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2" windowWidth="14160" windowHeight="8496"/>
  </bookViews>
  <sheets>
    <sheet name="비즈폼" sheetId="6" r:id="rId1"/>
  </sheets>
  <definedNames>
    <definedName name="_xlnm.Print_Area" localSheetId="0">비즈폼!$A$1:$K$18</definedName>
  </definedNames>
  <calcPr calcId="145621"/>
</workbook>
</file>

<file path=xl/calcChain.xml><?xml version="1.0" encoding="utf-8"?>
<calcChain xmlns="http://schemas.openxmlformats.org/spreadsheetml/2006/main">
  <c r="H13" i="6" l="1"/>
  <c r="I13" i="6" l="1"/>
  <c r="J13" i="6" s="1"/>
  <c r="H12" i="6"/>
  <c r="H14" i="6" s="1"/>
  <c r="I12" i="6" l="1"/>
  <c r="I14" i="6" s="1"/>
  <c r="J12" i="6" l="1"/>
  <c r="J14" i="6" s="1"/>
</calcChain>
</file>

<file path=xl/sharedStrings.xml><?xml version="1.0" encoding="utf-8"?>
<sst xmlns="http://schemas.openxmlformats.org/spreadsheetml/2006/main" count="25" uniqueCount="25">
  <si>
    <t>매출처 거래명세서</t>
    <phoneticPr fontId="2" type="noConversion"/>
  </si>
  <si>
    <t>거래일자</t>
    <phoneticPr fontId="2" type="noConversion"/>
  </si>
  <si>
    <t>색상</t>
    <phoneticPr fontId="2" type="noConversion"/>
  </si>
  <si>
    <t>총계</t>
    <phoneticPr fontId="2" type="noConversion"/>
  </si>
  <si>
    <t>규격(mm)</t>
    <phoneticPr fontId="2" type="noConversion"/>
  </si>
  <si>
    <t>비고</t>
    <phoneticPr fontId="2" type="noConversion"/>
  </si>
  <si>
    <t>공급가</t>
    <phoneticPr fontId="2" type="noConversion"/>
  </si>
  <si>
    <t>부가세</t>
    <phoneticPr fontId="2" type="noConversion"/>
  </si>
  <si>
    <t>총 계</t>
    <phoneticPr fontId="2" type="noConversion"/>
  </si>
  <si>
    <t>지종</t>
    <phoneticPr fontId="2" type="noConversion"/>
  </si>
  <si>
    <t>단가</t>
    <phoneticPr fontId="2" type="noConversion"/>
  </si>
  <si>
    <t>수량</t>
    <phoneticPr fontId="2" type="noConversion"/>
  </si>
  <si>
    <t>매수</t>
    <phoneticPr fontId="2" type="noConversion"/>
  </si>
  <si>
    <t xml:space="preserve">        (단위:원)</t>
    <phoneticPr fontId="2" type="noConversion"/>
  </si>
  <si>
    <t xml:space="preserve">    * 입금계좌 : 기업은행 166-093543-01-031,   예금주 : 한솔엠티에스㈜</t>
    <phoneticPr fontId="2" type="noConversion"/>
  </si>
  <si>
    <t>사업자등록번호 : 605-81-38178</t>
    <phoneticPr fontId="2" type="noConversion"/>
  </si>
  <si>
    <t>상                호 : ㈜비즈폼</t>
    <phoneticPr fontId="2" type="noConversion"/>
  </si>
  <si>
    <t>대      표       자 : 이선규</t>
    <phoneticPr fontId="2" type="noConversion"/>
  </si>
  <si>
    <t>사업장   소재지 : 부산광역시 해운대구 해운대해변로 257,1601호</t>
    <phoneticPr fontId="2" type="noConversion"/>
  </si>
  <si>
    <t>업태: 도소매    종목 : 서비스</t>
    <phoneticPr fontId="2" type="noConversion"/>
  </si>
  <si>
    <t>2021년02월26일~2021년02월24일</t>
    <phoneticPr fontId="2" type="noConversion"/>
  </si>
  <si>
    <t>105*80 수첩형</t>
    <phoneticPr fontId="2" type="noConversion"/>
  </si>
  <si>
    <t>택배비용</t>
    <phoneticPr fontId="2" type="noConversion"/>
  </si>
  <si>
    <t>105*80</t>
    <phoneticPr fontId="2" type="noConversion"/>
  </si>
  <si>
    <t>아이씨티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</si>
</sst>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&quot;월&quot;\ d&quot;일&quot;"/>
  </numFmts>
  <fonts count="1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name val="돋움"/>
      <family val="3"/>
      <charset val="129"/>
    </font>
    <font>
      <sz val="20"/>
      <name val="견고딕"/>
      <family val="1"/>
      <charset val="129"/>
    </font>
    <font>
      <sz val="14"/>
      <name val="견고딕"/>
      <family val="1"/>
      <charset val="129"/>
    </font>
    <font>
      <u/>
      <sz val="11"/>
      <color theme="10"/>
      <name val="돋움"/>
      <family val="3"/>
      <charset val="129"/>
    </font>
    <font>
      <b/>
      <sz val="10"/>
      <color rgb="FF0070C0"/>
      <name val="돋움"/>
      <family val="3"/>
      <charset val="129"/>
    </font>
    <font>
      <b/>
      <u/>
      <sz val="10"/>
      <color rgb="FF0070C0"/>
      <name val="돋움"/>
      <family val="3"/>
      <charset val="129"/>
    </font>
    <font>
      <sz val="12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1" fontId="3" fillId="0" borderId="0" xfId="1" applyFont="1"/>
    <xf numFmtId="0" fontId="3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7" fillId="0" borderId="0" xfId="0" applyFont="1"/>
    <xf numFmtId="0" fontId="7" fillId="0" borderId="0" xfId="0" quotePrefix="1" applyFont="1"/>
    <xf numFmtId="0" fontId="8" fillId="0" borderId="0" xfId="2" applyFont="1" applyAlignment="1" applyProtection="1"/>
    <xf numFmtId="0" fontId="3" fillId="0" borderId="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3" fontId="3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G6" sqref="G6"/>
    </sheetView>
  </sheetViews>
  <sheetFormatPr defaultColWidth="8.8984375" defaultRowHeight="17.399999999999999"/>
  <cols>
    <col min="1" max="1" width="11.09765625" style="1" customWidth="1"/>
    <col min="2" max="2" width="14.59765625" style="1" customWidth="1"/>
    <col min="3" max="3" width="11.69921875" style="1" customWidth="1"/>
    <col min="4" max="4" width="16.296875" style="2" customWidth="1"/>
    <col min="5" max="5" width="13.19921875" style="2" customWidth="1"/>
    <col min="6" max="6" width="9.69921875" style="2" customWidth="1"/>
    <col min="7" max="7" width="12" style="1" customWidth="1"/>
    <col min="8" max="10" width="15.796875" style="1" customWidth="1"/>
    <col min="11" max="11" width="15.19921875" style="1" customWidth="1"/>
    <col min="12" max="16384" width="8.8984375" style="1"/>
  </cols>
  <sheetData>
    <row r="1" spans="1:11" ht="25.8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5.5" customHeight="1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5.5" customHeight="1">
      <c r="A3" s="2"/>
      <c r="B3" s="2"/>
      <c r="C3" s="2"/>
      <c r="G3" s="2"/>
      <c r="H3" s="2"/>
      <c r="I3" s="2"/>
      <c r="J3" s="2"/>
      <c r="K3" s="2"/>
    </row>
    <row r="5" spans="1:11">
      <c r="A5" s="1" t="s">
        <v>15</v>
      </c>
    </row>
    <row r="6" spans="1:11">
      <c r="A6" s="1" t="s">
        <v>16</v>
      </c>
    </row>
    <row r="7" spans="1:11">
      <c r="A7" s="1" t="s">
        <v>17</v>
      </c>
    </row>
    <row r="8" spans="1:11" ht="15.6" customHeight="1">
      <c r="A8" s="1" t="s">
        <v>18</v>
      </c>
    </row>
    <row r="9" spans="1:11">
      <c r="A9" s="1" t="s">
        <v>19</v>
      </c>
      <c r="K9" s="1" t="s">
        <v>13</v>
      </c>
    </row>
    <row r="10" spans="1:11" ht="18" thickBot="1">
      <c r="D10" s="20"/>
      <c r="E10" s="20"/>
      <c r="F10" s="20"/>
    </row>
    <row r="11" spans="1:11" s="2" customFormat="1" ht="18" thickBot="1">
      <c r="A11" s="4" t="s">
        <v>1</v>
      </c>
      <c r="B11" s="4" t="s">
        <v>9</v>
      </c>
      <c r="C11" s="4" t="s">
        <v>2</v>
      </c>
      <c r="D11" s="4" t="s">
        <v>4</v>
      </c>
      <c r="E11" s="4" t="s">
        <v>12</v>
      </c>
      <c r="F11" s="4" t="s">
        <v>11</v>
      </c>
      <c r="G11" s="4" t="s">
        <v>10</v>
      </c>
      <c r="H11" s="4" t="s">
        <v>6</v>
      </c>
      <c r="I11" s="4" t="s">
        <v>7</v>
      </c>
      <c r="J11" s="4" t="s">
        <v>8</v>
      </c>
      <c r="K11" s="4" t="s">
        <v>5</v>
      </c>
    </row>
    <row r="12" spans="1:11" s="5" customFormat="1" ht="37.200000000000003" customHeight="1">
      <c r="A12" s="32">
        <v>44251</v>
      </c>
      <c r="B12" s="34" t="s">
        <v>21</v>
      </c>
      <c r="C12" s="22"/>
      <c r="D12" s="22" t="s">
        <v>23</v>
      </c>
      <c r="E12" s="23">
        <v>20</v>
      </c>
      <c r="F12" s="23">
        <v>1000</v>
      </c>
      <c r="G12" s="23">
        <v>175</v>
      </c>
      <c r="H12" s="23">
        <f t="shared" ref="H12" si="0">F12*G12</f>
        <v>175000</v>
      </c>
      <c r="I12" s="23">
        <f t="shared" ref="I12" si="1">H12*10%</f>
        <v>17500</v>
      </c>
      <c r="J12" s="23">
        <f t="shared" ref="J12" si="2">H12+I12</f>
        <v>192500</v>
      </c>
      <c r="K12" s="24" t="s">
        <v>24</v>
      </c>
    </row>
    <row r="13" spans="1:11" s="5" customFormat="1" ht="37.200000000000003" customHeight="1">
      <c r="A13" s="33"/>
      <c r="B13" s="10" t="s">
        <v>22</v>
      </c>
      <c r="C13" s="6"/>
      <c r="D13" s="6"/>
      <c r="E13" s="21"/>
      <c r="F13" s="21">
        <v>1</v>
      </c>
      <c r="G13" s="21">
        <v>5000</v>
      </c>
      <c r="H13" s="21">
        <f t="shared" ref="H13" si="3">F13*G13</f>
        <v>5000</v>
      </c>
      <c r="I13" s="21">
        <f t="shared" ref="I13" si="4">H13*10%</f>
        <v>500</v>
      </c>
      <c r="J13" s="21">
        <f t="shared" ref="J13" si="5">H13+I13</f>
        <v>5500</v>
      </c>
      <c r="K13" s="29"/>
    </row>
    <row r="14" spans="1:11" s="5" customFormat="1" ht="29.4" customHeight="1">
      <c r="A14" s="11"/>
      <c r="B14" s="12" t="s">
        <v>3</v>
      </c>
      <c r="C14" s="13"/>
      <c r="D14" s="25"/>
      <c r="E14" s="26"/>
      <c r="F14" s="27"/>
      <c r="G14" s="26"/>
      <c r="H14" s="28">
        <f>SUM(H12:H13)</f>
        <v>180000</v>
      </c>
      <c r="I14" s="28">
        <f>SUM(I12:I13)</f>
        <v>18000</v>
      </c>
      <c r="J14" s="28">
        <f>SUM(J12:J13)</f>
        <v>198000</v>
      </c>
      <c r="K14" s="14"/>
    </row>
    <row r="15" spans="1:11" s="15" customFormat="1">
      <c r="D15" s="16"/>
      <c r="E15" s="17"/>
      <c r="F15" s="18"/>
      <c r="G15" s="18"/>
      <c r="H15" s="18"/>
      <c r="I15" s="18"/>
      <c r="J15" s="19"/>
    </row>
    <row r="16" spans="1:11">
      <c r="B16" s="2"/>
      <c r="G16" s="3"/>
      <c r="H16" s="3"/>
      <c r="I16" s="3"/>
      <c r="J16" s="3"/>
    </row>
    <row r="17" spans="1:10">
      <c r="A17" s="1" t="s">
        <v>14</v>
      </c>
      <c r="B17" s="2"/>
      <c r="G17" s="3"/>
      <c r="H17" s="3"/>
      <c r="I17" s="3"/>
      <c r="J17" s="3"/>
    </row>
    <row r="18" spans="1:10">
      <c r="A18" s="5"/>
      <c r="B18" s="5"/>
    </row>
    <row r="19" spans="1:10">
      <c r="B19" s="7"/>
      <c r="C19" s="8"/>
    </row>
    <row r="20" spans="1:10">
      <c r="B20" s="7"/>
      <c r="C20" s="7"/>
    </row>
    <row r="21" spans="1:10">
      <c r="B21" s="7"/>
      <c r="C21" s="7"/>
    </row>
    <row r="22" spans="1:10">
      <c r="B22" s="7"/>
      <c r="C22" s="9"/>
    </row>
    <row r="23" spans="1:10">
      <c r="B23" s="7"/>
      <c r="C23" s="7"/>
    </row>
  </sheetData>
  <mergeCells count="3">
    <mergeCell ref="A2:K2"/>
    <mergeCell ref="A1:K1"/>
    <mergeCell ref="A12:A13"/>
  </mergeCells>
  <phoneticPr fontId="2" type="noConversion"/>
  <printOptions horizontalCentered="1"/>
  <pageMargins left="0.28000000000000003" right="0.36" top="0.6692913385826772" bottom="0.8267716535433071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비즈폼</vt:lpstr>
      <vt:lpstr>비즈폼!Print_Area</vt:lpstr>
    </vt:vector>
  </TitlesOfParts>
  <Company>한솔파텍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항솔</dc:creator>
  <cp:lastModifiedBy>user</cp:lastModifiedBy>
  <cp:lastPrinted>2020-10-22T01:16:55Z</cp:lastPrinted>
  <dcterms:created xsi:type="dcterms:W3CDTF">2004-01-01T23:50:12Z</dcterms:created>
  <dcterms:modified xsi:type="dcterms:W3CDTF">2021-02-24T04:31:58Z</dcterms:modified>
</cp:coreProperties>
</file>